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1176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T9" i="1"/>
  <c r="M9"/>
  <c r="P9"/>
  <c r="Q9"/>
  <c r="M10"/>
  <c r="M11"/>
  <c r="M12"/>
  <c r="M13"/>
  <c r="M14"/>
  <c r="M15"/>
  <c r="M16"/>
  <c r="M17"/>
  <c r="M18"/>
  <c r="M19"/>
  <c r="M20"/>
  <c r="M21"/>
  <c r="M22"/>
  <c r="M23"/>
  <c r="Q10"/>
  <c r="R10"/>
  <c r="R11"/>
  <c r="R12"/>
  <c r="R13"/>
  <c r="R14"/>
  <c r="R15"/>
  <c r="R16"/>
  <c r="R17"/>
  <c r="R18"/>
  <c r="R19"/>
  <c r="R20"/>
  <c r="R21"/>
  <c r="R22"/>
  <c r="R23"/>
  <c r="R9"/>
  <c r="Q11"/>
  <c r="Q12"/>
  <c r="Q13"/>
  <c r="Q14"/>
  <c r="Q15"/>
  <c r="Q16"/>
  <c r="Q17"/>
  <c r="Q18"/>
  <c r="Q19"/>
  <c r="Q20"/>
  <c r="Q21"/>
  <c r="Q22"/>
  <c r="Q23"/>
  <c r="P11"/>
  <c r="S11" s="1"/>
  <c r="T11" s="1"/>
  <c r="P12"/>
  <c r="S12" s="1"/>
  <c r="T12" s="1"/>
  <c r="P13"/>
  <c r="S13" s="1"/>
  <c r="T13" s="1"/>
  <c r="P14"/>
  <c r="S14" s="1"/>
  <c r="T14" s="1"/>
  <c r="P15"/>
  <c r="S15" s="1"/>
  <c r="T15" s="1"/>
  <c r="P16"/>
  <c r="S16" s="1"/>
  <c r="T16" s="1"/>
  <c r="P17"/>
  <c r="S17" s="1"/>
  <c r="T17" s="1"/>
  <c r="P18"/>
  <c r="S18" s="1"/>
  <c r="T18" s="1"/>
  <c r="P19"/>
  <c r="S19" s="1"/>
  <c r="T19" s="1"/>
  <c r="P20"/>
  <c r="S20" s="1"/>
  <c r="T20" s="1"/>
  <c r="P21"/>
  <c r="S21" s="1"/>
  <c r="T21" s="1"/>
  <c r="P22"/>
  <c r="S22" s="1"/>
  <c r="T22" s="1"/>
  <c r="P23"/>
  <c r="S23" s="1"/>
  <c r="T23" s="1"/>
  <c r="P10"/>
  <c r="S10" s="1"/>
  <c r="T10" s="1"/>
  <c r="C29"/>
  <c r="C27"/>
  <c r="C28"/>
  <c r="S9" l="1"/>
</calcChain>
</file>

<file path=xl/sharedStrings.xml><?xml version="1.0" encoding="utf-8"?>
<sst xmlns="http://schemas.openxmlformats.org/spreadsheetml/2006/main" count="50" uniqueCount="50">
  <si>
    <t>N° de Lista</t>
  </si>
  <si>
    <t>ALUMNA</t>
  </si>
  <si>
    <t xml:space="preserve">             SEGUIMIENTO                   Aev.</t>
  </si>
  <si>
    <t>Objetivo: Interpretar y aplicar operaciones de cálculo (Fórmulas y funciones) en un ejemplo de planilla de notas MSExcel</t>
  </si>
  <si>
    <t>GRUPO</t>
  </si>
  <si>
    <t>11 SALUD</t>
  </si>
  <si>
    <t>AÑO</t>
  </si>
  <si>
    <t>NOTAS PARA PORCENTAJES</t>
  </si>
  <si>
    <t>PARCIAL</t>
  </si>
  <si>
    <t>FINAL</t>
  </si>
  <si>
    <t>%60 SEGUIM</t>
  </si>
  <si>
    <t>NOTA SEGUIM</t>
  </si>
  <si>
    <t>%20 PARCIAL</t>
  </si>
  <si>
    <t>%20 FINAL</t>
  </si>
  <si>
    <t>PORCENTAJES</t>
  </si>
  <si>
    <t>NOTA DEF</t>
  </si>
  <si>
    <t>CONCEPTO</t>
  </si>
  <si>
    <t>VALOR</t>
  </si>
  <si>
    <t>FALTAS</t>
  </si>
  <si>
    <t>TOTAL</t>
  </si>
  <si>
    <t>PLANILLA DE NOTAS</t>
  </si>
  <si>
    <t>INSTITUCION EDUCATIVA "CEFA"</t>
  </si>
  <si>
    <t>ACEVEDO TABARES YENNY ALEXANDRA</t>
  </si>
  <si>
    <t xml:space="preserve">ALZATE VILLEGAS MARIA ISABEL </t>
  </si>
  <si>
    <t xml:space="preserve">ARENAS MELAN DANIELA </t>
  </si>
  <si>
    <t>ARIAS PEREZ NATALIA ANDREA</t>
  </si>
  <si>
    <t>ARROYAVE TEJADA VERONICA</t>
  </si>
  <si>
    <t xml:space="preserve">BEDOYA LOPEZ LAURA MILENA </t>
  </si>
  <si>
    <t>BETANCUR AMAYA ASTRID CAROLINA</t>
  </si>
  <si>
    <t>CASTAÑEDA CARVAJAL LIZETH JULIANA</t>
  </si>
  <si>
    <t xml:space="preserve">CASTRO GARZÓN ANGIE JOHANA </t>
  </si>
  <si>
    <t>ESTRADA CIRO ELIANA MARIA</t>
  </si>
  <si>
    <t xml:space="preserve">FIGUEROA ORREGO YERALDYN </t>
  </si>
  <si>
    <t>GOMEZ GIRALDO LUISA FERNANADA</t>
  </si>
  <si>
    <t>GRAJALES PATIÑO ERICA TATIANA</t>
  </si>
  <si>
    <t>GUEVARA ACEVEDO MONICA LORENA</t>
  </si>
  <si>
    <t>HIGUITA HIGUITA JULIANA ANDREA</t>
  </si>
  <si>
    <t>ANALISIS DE LA INFORMACIÓN:</t>
  </si>
  <si>
    <t xml:space="preserve">Nota mayor </t>
  </si>
  <si>
    <t>Nota menor</t>
  </si>
  <si>
    <t>Cuantas ganaron</t>
  </si>
  <si>
    <t>Cuantas ganaron con SUPERIOR</t>
  </si>
  <si>
    <t>Cuantas ganaron con ALTO</t>
  </si>
  <si>
    <t>Cuantas ganaron con BÁSICO</t>
  </si>
  <si>
    <t>Cuantas perdieron</t>
  </si>
  <si>
    <t>Promedio del grupo</t>
  </si>
  <si>
    <t>GRÁFICA</t>
  </si>
  <si>
    <t>ÁREA</t>
  </si>
  <si>
    <t>TECNOLOGÍA E INFORMÁTICA</t>
  </si>
  <si>
    <t>,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</si>
</sst>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/>
    <xf numFmtId="0" fontId="0" fillId="0" borderId="0" xfId="0" applyAlignment="1">
      <alignment horizontal="left"/>
    </xf>
    <xf numFmtId="0" fontId="0" fillId="2" borderId="1" xfId="0" applyFill="1" applyBorder="1" applyAlignmen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28575</xdr:rowOff>
    </xdr:from>
    <xdr:to>
      <xdr:col>3</xdr:col>
      <xdr:colOff>228600</xdr:colOff>
      <xdr:row>3</xdr:row>
      <xdr:rowOff>1905</xdr:rowOff>
    </xdr:to>
    <xdr:pic>
      <xdr:nvPicPr>
        <xdr:cNvPr id="4" name="3 Imagen" descr="escudo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90875" y="28575"/>
          <a:ext cx="495300" cy="544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4"/>
  <sheetViews>
    <sheetView tabSelected="1" topLeftCell="B1" workbookViewId="0">
      <selection activeCell="S9" sqref="S9"/>
    </sheetView>
  </sheetViews>
  <sheetFormatPr baseColWidth="10" defaultRowHeight="15"/>
  <cols>
    <col min="2" max="2" width="36.28515625" customWidth="1"/>
    <col min="3" max="3" width="4.140625" customWidth="1"/>
    <col min="4" max="12" width="3.7109375" customWidth="1"/>
    <col min="13" max="13" width="13.140625" customWidth="1"/>
    <col min="17" max="17" width="12.42578125" bestFit="1" customWidth="1"/>
    <col min="19" max="19" width="9.85546875" bestFit="1" customWidth="1"/>
    <col min="20" max="20" width="10.7109375" bestFit="1" customWidth="1"/>
    <col min="21" max="21" width="9.42578125" customWidth="1"/>
    <col min="22" max="26" width="3.7109375" customWidth="1"/>
  </cols>
  <sheetData>
    <row r="1" spans="1:27">
      <c r="C1" s="9"/>
      <c r="D1" s="9"/>
      <c r="E1" s="11" t="s">
        <v>21</v>
      </c>
      <c r="F1" s="11"/>
      <c r="G1" s="11"/>
      <c r="H1" s="11"/>
      <c r="I1" s="11"/>
      <c r="J1" s="11"/>
      <c r="K1" s="11"/>
      <c r="L1" s="11"/>
      <c r="M1" s="11"/>
    </row>
    <row r="2" spans="1:27">
      <c r="C2" s="9"/>
      <c r="D2" s="9"/>
      <c r="E2" s="11"/>
      <c r="F2" s="11"/>
      <c r="G2" s="11"/>
      <c r="H2" s="11"/>
      <c r="I2" s="11"/>
      <c r="J2" s="11"/>
      <c r="K2" s="11"/>
      <c r="L2" s="11"/>
      <c r="M2" s="11"/>
      <c r="R2" t="s">
        <v>49</v>
      </c>
    </row>
    <row r="3" spans="1:27">
      <c r="C3" s="9"/>
      <c r="D3" s="9"/>
      <c r="H3" s="11" t="s">
        <v>20</v>
      </c>
      <c r="I3" s="11"/>
      <c r="J3" s="11"/>
      <c r="K3" s="11"/>
      <c r="L3" s="11"/>
      <c r="M3" s="11"/>
    </row>
    <row r="5" spans="1:27">
      <c r="B5" s="12" t="s">
        <v>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27">
      <c r="C6" s="13" t="s">
        <v>4</v>
      </c>
      <c r="D6" s="13"/>
      <c r="E6" s="13"/>
      <c r="F6" s="13"/>
      <c r="G6" s="13" t="s">
        <v>5</v>
      </c>
      <c r="H6" s="13"/>
      <c r="I6" s="13"/>
      <c r="J6" s="3">
        <v>7</v>
      </c>
      <c r="K6" s="13" t="s">
        <v>6</v>
      </c>
      <c r="L6" s="13"/>
      <c r="M6" s="3">
        <v>2011</v>
      </c>
      <c r="N6" s="7"/>
      <c r="O6" s="8"/>
      <c r="P6" s="4" t="s">
        <v>47</v>
      </c>
      <c r="Q6" s="6" t="s">
        <v>48</v>
      </c>
      <c r="R6" s="6"/>
      <c r="S6" s="6"/>
    </row>
    <row r="7" spans="1:27">
      <c r="A7" t="s">
        <v>0</v>
      </c>
      <c r="B7" t="s">
        <v>1</v>
      </c>
      <c r="C7" s="10" t="s">
        <v>2</v>
      </c>
      <c r="D7" s="10"/>
      <c r="E7" s="10"/>
      <c r="F7" s="10"/>
      <c r="G7" s="10"/>
      <c r="H7" s="10"/>
      <c r="I7" s="10"/>
      <c r="J7" s="10"/>
      <c r="K7" s="10"/>
      <c r="L7" s="10"/>
      <c r="M7" s="9" t="s">
        <v>7</v>
      </c>
      <c r="N7" s="9"/>
      <c r="O7" s="9"/>
      <c r="P7" s="9" t="s">
        <v>14</v>
      </c>
      <c r="Q7" s="9"/>
      <c r="R7" s="9"/>
      <c r="S7" t="s">
        <v>15</v>
      </c>
      <c r="T7" t="s">
        <v>16</v>
      </c>
      <c r="U7" t="s">
        <v>17</v>
      </c>
      <c r="V7" s="9" t="s">
        <v>18</v>
      </c>
      <c r="W7" s="9"/>
      <c r="X7" s="9"/>
      <c r="Y7" s="9"/>
      <c r="Z7" s="10"/>
      <c r="AA7" s="9" t="s">
        <v>19</v>
      </c>
    </row>
    <row r="8" spans="1:27">
      <c r="C8">
        <v>1</v>
      </c>
      <c r="D8">
        <v>2</v>
      </c>
      <c r="E8">
        <v>3</v>
      </c>
      <c r="F8">
        <v>4</v>
      </c>
      <c r="G8">
        <v>5</v>
      </c>
      <c r="H8">
        <v>6</v>
      </c>
      <c r="I8">
        <v>7</v>
      </c>
      <c r="J8">
        <v>8</v>
      </c>
      <c r="K8">
        <v>9</v>
      </c>
      <c r="L8">
        <v>10</v>
      </c>
      <c r="M8" t="s">
        <v>11</v>
      </c>
      <c r="N8" s="2" t="s">
        <v>8</v>
      </c>
      <c r="O8" s="2" t="s">
        <v>9</v>
      </c>
      <c r="P8" s="2" t="s">
        <v>10</v>
      </c>
      <c r="Q8" s="2" t="s">
        <v>12</v>
      </c>
      <c r="R8" s="2" t="s">
        <v>13</v>
      </c>
      <c r="V8" s="9"/>
      <c r="W8" s="9"/>
      <c r="X8" s="9"/>
      <c r="Y8" s="9"/>
      <c r="Z8" s="10"/>
      <c r="AA8" s="9"/>
    </row>
    <row r="9" spans="1:27">
      <c r="A9" s="2">
        <v>1</v>
      </c>
      <c r="B9" t="s">
        <v>22</v>
      </c>
      <c r="M9">
        <f>SUM(C9:L9)/10</f>
        <v>0</v>
      </c>
      <c r="P9">
        <f>M9*0.6</f>
        <v>0</v>
      </c>
      <c r="Q9">
        <f>N9*0.2</f>
        <v>0</v>
      </c>
      <c r="R9">
        <f>O9*0.2</f>
        <v>0</v>
      </c>
      <c r="S9">
        <f>P9+Q9+R9</f>
        <v>0</v>
      </c>
      <c r="T9" t="str">
        <f t="shared" ref="T9:T23" si="0">IF(S9=5,"Superior",IF(AND(S9&lt;5,S9&gt;=4),"Alto",IF(AND(S9&lt;4,S9&gt;=2.95),"Básico","Bajo")))</f>
        <v>Bajo</v>
      </c>
    </row>
    <row r="10" spans="1:27">
      <c r="A10" s="2">
        <v>2</v>
      </c>
      <c r="B10" t="s">
        <v>23</v>
      </c>
      <c r="M10">
        <f t="shared" ref="M10:M23" si="1">SUM(C10:L10)/10</f>
        <v>0</v>
      </c>
      <c r="P10">
        <f t="shared" ref="P10:P23" si="2">M10*0.6</f>
        <v>0</v>
      </c>
      <c r="Q10">
        <f t="shared" ref="Q10:Q23" si="3">N10*0.2</f>
        <v>0</v>
      </c>
      <c r="R10">
        <f t="shared" ref="R10:R23" si="4">O10*0.2</f>
        <v>0</v>
      </c>
      <c r="S10">
        <f t="shared" ref="S10:S23" si="5">P10+Q10+R10</f>
        <v>0</v>
      </c>
      <c r="T10" t="str">
        <f t="shared" si="0"/>
        <v>Bajo</v>
      </c>
    </row>
    <row r="11" spans="1:27">
      <c r="A11" s="2">
        <v>3</v>
      </c>
      <c r="B11" t="s">
        <v>24</v>
      </c>
      <c r="M11">
        <f t="shared" si="1"/>
        <v>0</v>
      </c>
      <c r="P11">
        <f t="shared" si="2"/>
        <v>0</v>
      </c>
      <c r="Q11">
        <f t="shared" si="3"/>
        <v>0</v>
      </c>
      <c r="R11">
        <f t="shared" si="4"/>
        <v>0</v>
      </c>
      <c r="S11">
        <f t="shared" si="5"/>
        <v>0</v>
      </c>
      <c r="T11" t="str">
        <f t="shared" si="0"/>
        <v>Bajo</v>
      </c>
    </row>
    <row r="12" spans="1:27" ht="18">
      <c r="A12" s="2">
        <v>4</v>
      </c>
      <c r="B12" t="s">
        <v>25</v>
      </c>
      <c r="I12" s="1"/>
      <c r="M12">
        <f t="shared" si="1"/>
        <v>0</v>
      </c>
      <c r="P12">
        <f t="shared" si="2"/>
        <v>0</v>
      </c>
      <c r="Q12">
        <f t="shared" si="3"/>
        <v>0</v>
      </c>
      <c r="R12">
        <f t="shared" si="4"/>
        <v>0</v>
      </c>
      <c r="S12">
        <f t="shared" si="5"/>
        <v>0</v>
      </c>
      <c r="T12" t="str">
        <f t="shared" si="0"/>
        <v>Bajo</v>
      </c>
    </row>
    <row r="13" spans="1:27">
      <c r="A13" s="2">
        <v>5</v>
      </c>
      <c r="B13" t="s">
        <v>26</v>
      </c>
      <c r="M13">
        <f t="shared" si="1"/>
        <v>0</v>
      </c>
      <c r="P13">
        <f t="shared" si="2"/>
        <v>0</v>
      </c>
      <c r="Q13">
        <f t="shared" si="3"/>
        <v>0</v>
      </c>
      <c r="R13">
        <f t="shared" si="4"/>
        <v>0</v>
      </c>
      <c r="S13">
        <f t="shared" si="5"/>
        <v>0</v>
      </c>
      <c r="T13" t="str">
        <f t="shared" si="0"/>
        <v>Bajo</v>
      </c>
    </row>
    <row r="14" spans="1:27">
      <c r="A14" s="2">
        <v>6</v>
      </c>
      <c r="B14" t="s">
        <v>27</v>
      </c>
      <c r="M14">
        <f t="shared" si="1"/>
        <v>0</v>
      </c>
      <c r="P14">
        <f t="shared" si="2"/>
        <v>0</v>
      </c>
      <c r="Q14">
        <f t="shared" si="3"/>
        <v>0</v>
      </c>
      <c r="R14">
        <f t="shared" si="4"/>
        <v>0</v>
      </c>
      <c r="S14">
        <f t="shared" si="5"/>
        <v>0</v>
      </c>
      <c r="T14" t="str">
        <f t="shared" si="0"/>
        <v>Bajo</v>
      </c>
    </row>
    <row r="15" spans="1:27">
      <c r="A15" s="2">
        <v>7</v>
      </c>
      <c r="B15" t="s">
        <v>28</v>
      </c>
      <c r="M15">
        <f t="shared" si="1"/>
        <v>0</v>
      </c>
      <c r="P15">
        <f t="shared" si="2"/>
        <v>0</v>
      </c>
      <c r="Q15">
        <f t="shared" si="3"/>
        <v>0</v>
      </c>
      <c r="R15">
        <f t="shared" si="4"/>
        <v>0</v>
      </c>
      <c r="S15">
        <f t="shared" si="5"/>
        <v>0</v>
      </c>
      <c r="T15" t="str">
        <f t="shared" si="0"/>
        <v>Bajo</v>
      </c>
    </row>
    <row r="16" spans="1:27">
      <c r="A16" s="2">
        <v>8</v>
      </c>
      <c r="B16" t="s">
        <v>29</v>
      </c>
      <c r="M16">
        <f t="shared" si="1"/>
        <v>0</v>
      </c>
      <c r="P16">
        <f t="shared" si="2"/>
        <v>0</v>
      </c>
      <c r="Q16">
        <f t="shared" si="3"/>
        <v>0</v>
      </c>
      <c r="R16">
        <f t="shared" si="4"/>
        <v>0</v>
      </c>
      <c r="S16">
        <f t="shared" si="5"/>
        <v>0</v>
      </c>
      <c r="T16" t="str">
        <f t="shared" si="0"/>
        <v>Bajo</v>
      </c>
    </row>
    <row r="17" spans="1:20">
      <c r="A17" s="2">
        <v>9</v>
      </c>
      <c r="B17" t="s">
        <v>30</v>
      </c>
      <c r="M17">
        <f t="shared" si="1"/>
        <v>0</v>
      </c>
      <c r="P17">
        <f t="shared" si="2"/>
        <v>0</v>
      </c>
      <c r="Q17">
        <f t="shared" si="3"/>
        <v>0</v>
      </c>
      <c r="R17">
        <f t="shared" si="4"/>
        <v>0</v>
      </c>
      <c r="S17">
        <f t="shared" si="5"/>
        <v>0</v>
      </c>
      <c r="T17" t="str">
        <f t="shared" si="0"/>
        <v>Bajo</v>
      </c>
    </row>
    <row r="18" spans="1:20">
      <c r="A18" s="2">
        <v>10</v>
      </c>
      <c r="B18" t="s">
        <v>31</v>
      </c>
      <c r="M18">
        <f t="shared" si="1"/>
        <v>0</v>
      </c>
      <c r="P18">
        <f t="shared" si="2"/>
        <v>0</v>
      </c>
      <c r="Q18">
        <f t="shared" si="3"/>
        <v>0</v>
      </c>
      <c r="R18">
        <f t="shared" si="4"/>
        <v>0</v>
      </c>
      <c r="S18">
        <f t="shared" si="5"/>
        <v>0</v>
      </c>
      <c r="T18" t="str">
        <f t="shared" si="0"/>
        <v>Bajo</v>
      </c>
    </row>
    <row r="19" spans="1:20">
      <c r="A19" s="2">
        <v>11</v>
      </c>
      <c r="B19" t="s">
        <v>32</v>
      </c>
      <c r="M19">
        <f t="shared" si="1"/>
        <v>0</v>
      </c>
      <c r="P19">
        <f t="shared" si="2"/>
        <v>0</v>
      </c>
      <c r="Q19">
        <f t="shared" si="3"/>
        <v>0</v>
      </c>
      <c r="R19">
        <f t="shared" si="4"/>
        <v>0</v>
      </c>
      <c r="S19">
        <f t="shared" si="5"/>
        <v>0</v>
      </c>
      <c r="T19" t="str">
        <f t="shared" si="0"/>
        <v>Bajo</v>
      </c>
    </row>
    <row r="20" spans="1:20">
      <c r="A20" s="2">
        <v>12</v>
      </c>
      <c r="B20" t="s">
        <v>33</v>
      </c>
      <c r="M20">
        <f t="shared" si="1"/>
        <v>0</v>
      </c>
      <c r="P20">
        <f t="shared" si="2"/>
        <v>0</v>
      </c>
      <c r="Q20">
        <f t="shared" si="3"/>
        <v>0</v>
      </c>
      <c r="R20">
        <f t="shared" si="4"/>
        <v>0</v>
      </c>
      <c r="S20">
        <f t="shared" si="5"/>
        <v>0</v>
      </c>
      <c r="T20" t="str">
        <f t="shared" si="0"/>
        <v>Bajo</v>
      </c>
    </row>
    <row r="21" spans="1:20">
      <c r="A21" s="2">
        <v>13</v>
      </c>
      <c r="B21" t="s">
        <v>34</v>
      </c>
      <c r="M21">
        <f t="shared" si="1"/>
        <v>0</v>
      </c>
      <c r="P21">
        <f t="shared" si="2"/>
        <v>0</v>
      </c>
      <c r="Q21">
        <f t="shared" si="3"/>
        <v>0</v>
      </c>
      <c r="R21">
        <f t="shared" si="4"/>
        <v>0</v>
      </c>
      <c r="S21">
        <f t="shared" si="5"/>
        <v>0</v>
      </c>
      <c r="T21" t="str">
        <f t="shared" si="0"/>
        <v>Bajo</v>
      </c>
    </row>
    <row r="22" spans="1:20">
      <c r="A22" s="2">
        <v>14</v>
      </c>
      <c r="B22" t="s">
        <v>35</v>
      </c>
      <c r="M22">
        <f t="shared" si="1"/>
        <v>0</v>
      </c>
      <c r="P22">
        <f t="shared" si="2"/>
        <v>0</v>
      </c>
      <c r="Q22">
        <f t="shared" si="3"/>
        <v>0</v>
      </c>
      <c r="R22">
        <f t="shared" si="4"/>
        <v>0</v>
      </c>
      <c r="S22">
        <f t="shared" si="5"/>
        <v>0</v>
      </c>
      <c r="T22" t="str">
        <f t="shared" si="0"/>
        <v>Bajo</v>
      </c>
    </row>
    <row r="23" spans="1:20" ht="13.5" customHeight="1">
      <c r="A23" s="2">
        <v>15</v>
      </c>
      <c r="B23" t="s">
        <v>36</v>
      </c>
      <c r="M23">
        <f t="shared" si="1"/>
        <v>0</v>
      </c>
      <c r="P23">
        <f t="shared" si="2"/>
        <v>0</v>
      </c>
      <c r="Q23">
        <f t="shared" si="3"/>
        <v>0</v>
      </c>
      <c r="R23">
        <f t="shared" si="4"/>
        <v>0</v>
      </c>
      <c r="S23">
        <f t="shared" si="5"/>
        <v>0</v>
      </c>
      <c r="T23" t="str">
        <f t="shared" si="0"/>
        <v>Bajo</v>
      </c>
    </row>
    <row r="25" spans="1:20">
      <c r="A25" s="10" t="s">
        <v>37</v>
      </c>
      <c r="B25" s="10"/>
    </row>
    <row r="26" spans="1:20">
      <c r="M26" t="s">
        <v>46</v>
      </c>
    </row>
    <row r="27" spans="1:20">
      <c r="A27" s="5" t="s">
        <v>45</v>
      </c>
      <c r="B27" s="5"/>
      <c r="C27" t="e">
        <f>AVERAGE(O9:O23)</f>
        <v>#DIV/0!</v>
      </c>
    </row>
    <row r="28" spans="1:20">
      <c r="A28" s="5" t="s">
        <v>38</v>
      </c>
      <c r="B28" s="5"/>
      <c r="C28">
        <f>MAX(O9:O23)</f>
        <v>0</v>
      </c>
    </row>
    <row r="29" spans="1:20">
      <c r="A29" s="5" t="s">
        <v>39</v>
      </c>
      <c r="B29" s="5"/>
      <c r="C29">
        <f>MIN(O9:O23)</f>
        <v>0</v>
      </c>
    </row>
    <row r="30" spans="1:20">
      <c r="A30" s="5" t="s">
        <v>40</v>
      </c>
      <c r="B30" s="5"/>
    </row>
    <row r="31" spans="1:20">
      <c r="A31" s="5" t="s">
        <v>41</v>
      </c>
      <c r="B31" s="5"/>
    </row>
    <row r="32" spans="1:20">
      <c r="A32" s="5" t="s">
        <v>42</v>
      </c>
      <c r="B32" s="5"/>
    </row>
    <row r="33" spans="1:2">
      <c r="A33" s="5" t="s">
        <v>43</v>
      </c>
      <c r="B33" s="5"/>
    </row>
    <row r="34" spans="1:2">
      <c r="A34" s="5" t="s">
        <v>44</v>
      </c>
      <c r="B34" s="5"/>
    </row>
  </sheetData>
  <mergeCells count="23">
    <mergeCell ref="A28:B28"/>
    <mergeCell ref="A29:B29"/>
    <mergeCell ref="V7:Z8"/>
    <mergeCell ref="AA7:AA8"/>
    <mergeCell ref="H3:M3"/>
    <mergeCell ref="C7:L7"/>
    <mergeCell ref="B5:R5"/>
    <mergeCell ref="G6:I6"/>
    <mergeCell ref="C6:F6"/>
    <mergeCell ref="K6:L6"/>
    <mergeCell ref="M7:O7"/>
    <mergeCell ref="P7:R7"/>
    <mergeCell ref="Q6:S6"/>
    <mergeCell ref="N6:O6"/>
    <mergeCell ref="C1:D3"/>
    <mergeCell ref="A25:B25"/>
    <mergeCell ref="A27:B27"/>
    <mergeCell ref="E1:M2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2011-04-15T22:00:58Z</dcterms:created>
  <dcterms:modified xsi:type="dcterms:W3CDTF">2011-05-07T00:01:36Z</dcterms:modified>
</cp:coreProperties>
</file>